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epilogo" sheetId="1" state="visible" r:id="rId3"/>
  </sheets>
  <definedNames>
    <definedName function="false" hidden="false" localSheetId="0" name="_Hlk203475368" vbProcedure="false">riepilogo!#ref!</definedName>
    <definedName function="false" hidden="false" localSheetId="0" name="_Hlk203579501" vbProcedure="false">riepilogo!#ref!</definedName>
    <definedName function="false" hidden="false" localSheetId="0" name="_Toc167983971" vbProcedure="false">riepilogo!#ref!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<sst xmlns="http://schemas.openxmlformats.org/spreadsheetml/2006/main" count="57" uniqueCount="21">
  <si>
    <t xml:space="preserve">OFFERTA ECONOMICA</t>
  </si>
  <si>
    <t xml:space="preserve"> PUNTEGGIO OFFERTA ECONOMICA </t>
  </si>
  <si>
    <t xml:space="preserve">RCTO</t>
  </si>
  <si>
    <t xml:space="preserve">RC PATR</t>
  </si>
  <si>
    <t xml:space="preserve">TUT.LEG.</t>
  </si>
  <si>
    <t xml:space="preserve">INFORTUNI</t>
  </si>
  <si>
    <t xml:space="preserve">KASKO</t>
  </si>
  <si>
    <t xml:space="preserve">RCA</t>
  </si>
  <si>
    <t xml:space="preserve">AIG</t>
  </si>
  <si>
    <t xml:space="preserve">ASPEVI</t>
  </si>
  <si>
    <t xml:space="preserve">MILANESE</t>
  </si>
  <si>
    <t xml:space="preserve">BALCIA</t>
  </si>
  <si>
    <t xml:space="preserve">CGRECA</t>
  </si>
  <si>
    <t xml:space="preserve">D'AVOLIO</t>
  </si>
  <si>
    <t xml:space="preserve">HDI GLOBAL</t>
  </si>
  <si>
    <t xml:space="preserve">ITAS MUTUA</t>
  </si>
  <si>
    <t xml:space="preserve">LOYDS</t>
  </si>
  <si>
    <t xml:space="preserve">REVO</t>
  </si>
  <si>
    <t xml:space="preserve">ROLAND</t>
  </si>
  <si>
    <t xml:space="preserve">XL INSURANCE</t>
  </si>
  <si>
    <t xml:space="preserve">CLASSIFICA FINALE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</si>
</sst>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&quot; €&quot;_-;\-* #,##0.00&quot; €&quot;_-;_-* \-??&quot; €&quot;_-;_-@_-"/>
    <numFmt numFmtId="166" formatCode="0.00"/>
    <numFmt numFmtId="167" formatCode="_-* #,##0.00\ _€_-;\-* #,##0.00\ _€_-;_-* \-??\ _€_-;_-@_-"/>
  </numFmts>
  <fonts count="9">
    <font>
      <sz val="11"/>
      <color theme="1"/>
      <name val="Verdan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Verdana"/>
      <family val="2"/>
      <charset val="1"/>
    </font>
    <font>
      <b val="true"/>
      <sz val="11"/>
      <name val="Verdana"/>
      <family val="2"/>
      <charset val="1"/>
    </font>
    <font>
      <b val="true"/>
      <sz val="11"/>
      <color rgb="FFFF4000"/>
      <name val="Verdana"/>
      <family val="2"/>
      <charset val="1"/>
    </font>
    <font>
      <b val="true"/>
      <sz val="11"/>
      <color rgb="FFFF0000"/>
      <name val="Verdana"/>
      <family val="2"/>
      <charset val="1"/>
    </font>
    <font>
      <sz val="11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0.1"/>
        <bgColor rgb="FFCCCCCC"/>
      </patternFill>
    </fill>
    <fill>
      <patternFill patternType="solid">
        <fgColor rgb="FFCCCCCC"/>
        <bgColor rgb="FFD1D1D1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2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0" fillId="3" borderId="2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1D1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O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32" activeCellId="0" sqref="J32"/>
    </sheetView>
  </sheetViews>
  <sheetFormatPr defaultColWidth="20.703125" defaultRowHeight="14.25" customHeight="false" zeroHeight="false" outlineLevelRow="0" outlineLevelCol="0"/>
  <cols>
    <col collapsed="false" customWidth="true" hidden="false" outlineLevel="0" max="1" min="1" style="1" width="15.5"/>
    <col collapsed="false" customWidth="true" hidden="false" outlineLevel="0" max="2" min="2" style="0" width="12.8"/>
    <col collapsed="false" customWidth="true" hidden="false" outlineLevel="0" max="3" min="3" style="0" width="13.4"/>
    <col collapsed="false" customWidth="true" hidden="false" outlineLevel="0" max="4" min="4" style="0" width="11.8"/>
    <col collapsed="false" customWidth="true" hidden="false" outlineLevel="0" max="5" min="5" style="0" width="11.6"/>
    <col collapsed="false" customWidth="true" hidden="false" outlineLevel="0" max="6" min="6" style="0" width="10.8"/>
    <col collapsed="false" customWidth="true" hidden="false" outlineLevel="0" max="7" min="7" style="0" width="11.8"/>
    <col collapsed="false" customWidth="true" hidden="false" outlineLevel="0" max="8" min="8" style="0" width="5.3"/>
    <col collapsed="false" customWidth="true" hidden="false" outlineLevel="0" max="9" min="9" style="0" width="14.8"/>
    <col collapsed="false" customWidth="true" hidden="false" outlineLevel="0" max="11" min="10" style="0" width="10.8"/>
    <col collapsed="false" customWidth="true" hidden="false" outlineLevel="0" max="12" min="12" style="0" width="14.1"/>
    <col collapsed="false" customWidth="true" hidden="false" outlineLevel="0" max="13" min="13" style="0" width="11.6"/>
    <col collapsed="false" customWidth="true" hidden="false" outlineLevel="0" max="14" min="14" style="0" width="12.2"/>
    <col collapsed="false" customWidth="true" hidden="false" outlineLevel="0" max="15" min="15" style="0" width="12.8"/>
  </cols>
  <sheetData>
    <row r="2" customFormat="false" ht="14.25" hidden="false" customHeight="false" outlineLevel="0" collapsed="false">
      <c r="A2" s="2" t="s">
        <v>0</v>
      </c>
      <c r="B2" s="2"/>
      <c r="C2" s="2"/>
      <c r="D2" s="2"/>
      <c r="E2" s="2"/>
      <c r="F2" s="2"/>
      <c r="G2" s="2"/>
      <c r="L2" s="1" t="s">
        <v>1</v>
      </c>
    </row>
    <row r="3" customFormat="false" ht="14.25" hidden="false" customHeight="false" outlineLevel="0" collapsed="false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I3" s="3"/>
      <c r="J3" s="4" t="s">
        <v>2</v>
      </c>
      <c r="K3" s="5" t="s">
        <v>3</v>
      </c>
      <c r="L3" s="5" t="s">
        <v>4</v>
      </c>
      <c r="M3" s="5" t="s">
        <v>5</v>
      </c>
      <c r="N3" s="5" t="s">
        <v>6</v>
      </c>
      <c r="O3" s="4" t="s">
        <v>7</v>
      </c>
    </row>
    <row r="4" customFormat="false" ht="14.25" hidden="false" customHeight="false" outlineLevel="0" collapsed="false">
      <c r="A4" s="3" t="s">
        <v>8</v>
      </c>
      <c r="B4" s="6"/>
      <c r="C4" s="7" t="n">
        <v>18894</v>
      </c>
      <c r="D4" s="7" t="n">
        <v>25026</v>
      </c>
      <c r="E4" s="7" t="n">
        <v>14105.85</v>
      </c>
      <c r="F4" s="7" t="n">
        <v>2550</v>
      </c>
      <c r="G4" s="7"/>
      <c r="I4" s="3" t="s">
        <v>8</v>
      </c>
      <c r="J4" s="8"/>
      <c r="K4" s="9" t="n">
        <f aca="false">20*(C15/C4)</f>
        <v>19.0536678310575</v>
      </c>
      <c r="L4" s="9" t="n">
        <f aca="false">20*(D11/D4)</f>
        <v>19.4198034044594</v>
      </c>
      <c r="M4" s="10" t="n">
        <v>17.01</v>
      </c>
      <c r="N4" s="11" t="n">
        <f aca="false">20*(F4/F4)</f>
        <v>20</v>
      </c>
      <c r="O4" s="8"/>
    </row>
    <row r="5" customFormat="false" ht="14.25" hidden="false" customHeight="false" outlineLevel="0" collapsed="false">
      <c r="A5" s="3" t="s">
        <v>9</v>
      </c>
      <c r="B5" s="6"/>
      <c r="C5" s="7"/>
      <c r="D5" s="7"/>
      <c r="E5" s="7"/>
      <c r="F5" s="7" t="n">
        <v>2670</v>
      </c>
      <c r="G5" s="7" t="n">
        <v>32984.31</v>
      </c>
      <c r="I5" s="3" t="s">
        <v>9</v>
      </c>
      <c r="J5" s="8"/>
      <c r="K5" s="12"/>
      <c r="L5" s="13"/>
      <c r="M5" s="10"/>
      <c r="N5" s="11" t="n">
        <f aca="false">20*(F4/F5)</f>
        <v>19.1011235955056</v>
      </c>
      <c r="O5" s="10" t="n">
        <f aca="false">20*(G5/G5)</f>
        <v>20</v>
      </c>
    </row>
    <row r="6" customFormat="false" ht="14.25" hidden="false" customHeight="false" outlineLevel="0" collapsed="false">
      <c r="A6" s="3" t="s">
        <v>10</v>
      </c>
      <c r="B6" s="7" t="n">
        <v>205195.5</v>
      </c>
      <c r="C6" s="7" t="n">
        <v>20313</v>
      </c>
      <c r="D6" s="7" t="n">
        <v>32640</v>
      </c>
      <c r="E6" s="7"/>
      <c r="F6" s="7"/>
      <c r="G6" s="7"/>
      <c r="I6" s="3" t="s">
        <v>10</v>
      </c>
      <c r="J6" s="10" t="n">
        <f aca="false">20*(B6/B6)</f>
        <v>20</v>
      </c>
      <c r="K6" s="9" t="n">
        <f aca="false">20*(C15/C6)</f>
        <v>17.7226406734603</v>
      </c>
      <c r="L6" s="13" t="n">
        <f aca="false">20*(D11/D6)</f>
        <v>14.8897058823529</v>
      </c>
      <c r="M6" s="10"/>
      <c r="N6" s="10"/>
      <c r="O6" s="10"/>
    </row>
    <row r="7" customFormat="false" ht="14.25" hidden="false" customHeight="false" outlineLevel="0" collapsed="false">
      <c r="A7" s="3" t="s">
        <v>11</v>
      </c>
      <c r="B7" s="7"/>
      <c r="C7" s="7"/>
      <c r="D7" s="7"/>
      <c r="E7" s="7"/>
      <c r="F7" s="7" t="n">
        <v>2642.28</v>
      </c>
      <c r="G7" s="7"/>
      <c r="I7" s="3" t="s">
        <v>11</v>
      </c>
      <c r="J7" s="10"/>
      <c r="K7" s="12"/>
      <c r="L7" s="13"/>
      <c r="M7" s="10"/>
      <c r="N7" s="11" t="n">
        <f aca="false">20*(F4/F7)</f>
        <v>19.3015123302602</v>
      </c>
      <c r="O7" s="10"/>
    </row>
    <row r="8" customFormat="false" ht="14.25" hidden="false" customHeight="false" outlineLevel="0" collapsed="false">
      <c r="A8" s="3" t="s">
        <v>12</v>
      </c>
      <c r="B8" s="7" t="n">
        <v>234000</v>
      </c>
      <c r="C8" s="7"/>
      <c r="D8" s="7"/>
      <c r="E8" s="7"/>
      <c r="F8" s="7"/>
      <c r="G8" s="7"/>
      <c r="I8" s="3" t="s">
        <v>12</v>
      </c>
      <c r="J8" s="10" t="n">
        <f aca="false">20*(B6/B8)</f>
        <v>17.5380769230769</v>
      </c>
      <c r="K8" s="12"/>
      <c r="L8" s="13"/>
      <c r="M8" s="10"/>
      <c r="N8" s="10"/>
      <c r="O8" s="10"/>
    </row>
    <row r="9" customFormat="false" ht="14.25" hidden="false" customHeight="false" outlineLevel="0" collapsed="false">
      <c r="A9" s="3" t="s">
        <v>13</v>
      </c>
      <c r="B9" s="7"/>
      <c r="C9" s="7"/>
      <c r="D9" s="7"/>
      <c r="E9" s="7" t="n">
        <v>11998.5</v>
      </c>
      <c r="F9" s="7" t="n">
        <v>3336.9</v>
      </c>
      <c r="G9" s="7"/>
      <c r="I9" s="3" t="s">
        <v>13</v>
      </c>
      <c r="J9" s="8"/>
      <c r="K9" s="12"/>
      <c r="L9" s="13"/>
      <c r="M9" s="11" t="n">
        <f aca="false">20*(E9/E9)</f>
        <v>20</v>
      </c>
      <c r="N9" s="10" t="n">
        <f aca="false">20*(F4/F9)</f>
        <v>15.2836464982469</v>
      </c>
      <c r="O9" s="10"/>
    </row>
    <row r="10" customFormat="false" ht="14.25" hidden="false" customHeight="false" outlineLevel="0" collapsed="false">
      <c r="A10" s="3" t="s">
        <v>14</v>
      </c>
      <c r="B10" s="6"/>
      <c r="C10" s="7"/>
      <c r="D10" s="7" t="n">
        <v>29700</v>
      </c>
      <c r="E10" s="7"/>
      <c r="F10" s="7"/>
      <c r="G10" s="7"/>
      <c r="I10" s="3" t="s">
        <v>14</v>
      </c>
      <c r="J10" s="8"/>
      <c r="K10" s="12"/>
      <c r="L10" s="9" t="n">
        <f aca="false">20*(D11/D10)</f>
        <v>16.3636363636364</v>
      </c>
      <c r="M10" s="10"/>
      <c r="N10" s="8"/>
      <c r="O10" s="10"/>
    </row>
    <row r="11" customFormat="false" ht="17.25" hidden="false" customHeight="true" outlineLevel="0" collapsed="false">
      <c r="A11" s="3" t="s">
        <v>15</v>
      </c>
      <c r="B11" s="6"/>
      <c r="C11" s="7"/>
      <c r="D11" s="7" t="n">
        <v>24300</v>
      </c>
      <c r="E11" s="7" t="n">
        <v>13491</v>
      </c>
      <c r="F11" s="7"/>
      <c r="G11" s="7" t="n">
        <v>38295</v>
      </c>
      <c r="I11" s="3" t="s">
        <v>15</v>
      </c>
      <c r="J11" s="8"/>
      <c r="K11" s="12"/>
      <c r="L11" s="9" t="n">
        <f aca="false">20*(D11/D11)</f>
        <v>20</v>
      </c>
      <c r="M11" s="10" t="n">
        <f aca="false">20*(E9/E11)</f>
        <v>17.7874138314432</v>
      </c>
      <c r="N11" s="8"/>
      <c r="O11" s="10" t="n">
        <f aca="false">20*(G5/G11)</f>
        <v>17.2264316490403</v>
      </c>
    </row>
    <row r="12" customFormat="false" ht="14.25" hidden="false" customHeight="false" outlineLevel="0" collapsed="false">
      <c r="A12" s="3" t="s">
        <v>16</v>
      </c>
      <c r="B12" s="6"/>
      <c r="C12" s="7" t="n">
        <v>18816.9</v>
      </c>
      <c r="D12" s="7"/>
      <c r="E12" s="6"/>
      <c r="F12" s="6"/>
      <c r="G12" s="6"/>
      <c r="I12" s="3" t="s">
        <v>16</v>
      </c>
      <c r="J12" s="8"/>
      <c r="K12" s="9" t="n">
        <f aca="false">20*(C15/C12)</f>
        <v>19.1317379589624</v>
      </c>
      <c r="L12" s="13"/>
      <c r="M12" s="8"/>
      <c r="N12" s="8"/>
      <c r="O12" s="8"/>
    </row>
    <row r="13" customFormat="false" ht="17.25" hidden="false" customHeight="true" outlineLevel="0" collapsed="false">
      <c r="A13" s="3" t="s">
        <v>17</v>
      </c>
      <c r="B13" s="6"/>
      <c r="C13" s="7"/>
      <c r="D13" s="7" t="n">
        <v>37884</v>
      </c>
      <c r="E13" s="6"/>
      <c r="F13" s="6"/>
      <c r="G13" s="6"/>
      <c r="I13" s="3" t="s">
        <v>17</v>
      </c>
      <c r="J13" s="8"/>
      <c r="K13" s="12"/>
      <c r="L13" s="13" t="n">
        <f aca="false">20*(D11/D13)</f>
        <v>12.8286347798543</v>
      </c>
      <c r="M13" s="8"/>
      <c r="N13" s="8"/>
      <c r="O13" s="8"/>
    </row>
    <row r="14" customFormat="false" ht="14.25" hidden="false" customHeight="false" outlineLevel="0" collapsed="false">
      <c r="A14" s="3" t="s">
        <v>18</v>
      </c>
      <c r="B14" s="6"/>
      <c r="C14" s="7"/>
      <c r="D14" s="7" t="n">
        <v>27138</v>
      </c>
      <c r="E14" s="6"/>
      <c r="F14" s="6"/>
      <c r="G14" s="6"/>
      <c r="I14" s="3" t="s">
        <v>18</v>
      </c>
      <c r="J14" s="8"/>
      <c r="K14" s="12"/>
      <c r="L14" s="9" t="n">
        <f aca="false">20*(D11/D14)</f>
        <v>17.9084678310856</v>
      </c>
      <c r="M14" s="8"/>
      <c r="N14" s="8"/>
      <c r="O14" s="8"/>
    </row>
    <row r="15" customFormat="false" ht="14.25" hidden="false" customHeight="false" outlineLevel="0" collapsed="false">
      <c r="A15" s="3" t="s">
        <v>19</v>
      </c>
      <c r="B15" s="6"/>
      <c r="C15" s="7" t="n">
        <v>18000</v>
      </c>
      <c r="D15" s="7"/>
      <c r="E15" s="6"/>
      <c r="F15" s="6"/>
      <c r="G15" s="6"/>
      <c r="I15" s="3" t="s">
        <v>19</v>
      </c>
      <c r="J15" s="8"/>
      <c r="K15" s="9" t="n">
        <f aca="false">20*(C15/C15)</f>
        <v>20</v>
      </c>
      <c r="L15" s="8"/>
      <c r="M15" s="8"/>
      <c r="N15" s="8"/>
      <c r="O15" s="8"/>
    </row>
    <row r="17" customFormat="false" ht="14.25" hidden="false" customHeight="false" outlineLevel="0" collapsed="false">
      <c r="A17" s="2" t="s">
        <v>20</v>
      </c>
      <c r="B17" s="2"/>
      <c r="C17" s="2"/>
      <c r="D17" s="2"/>
      <c r="E17" s="2"/>
      <c r="F17" s="2"/>
      <c r="G17" s="2"/>
    </row>
    <row r="18" customFormat="false" ht="14.25" hidden="false" customHeight="false" outlineLevel="0" collapsed="false">
      <c r="A18" s="3"/>
      <c r="B18" s="14" t="s">
        <v>2</v>
      </c>
      <c r="C18" s="14" t="s">
        <v>3</v>
      </c>
      <c r="D18" s="14" t="s">
        <v>4</v>
      </c>
      <c r="E18" s="14" t="s">
        <v>5</v>
      </c>
      <c r="F18" s="14" t="s">
        <v>6</v>
      </c>
      <c r="G18" s="14" t="s">
        <v>7</v>
      </c>
      <c r="I18" s="15"/>
      <c r="J18" s="15"/>
      <c r="K18" s="15"/>
      <c r="L18" s="15"/>
      <c r="M18" s="15"/>
      <c r="N18" s="15"/>
    </row>
    <row r="19" customFormat="false" ht="14.25" hidden="false" customHeight="false" outlineLevel="0" collapsed="false">
      <c r="A19" s="3" t="s">
        <v>8</v>
      </c>
      <c r="B19" s="8"/>
      <c r="C19" s="9" t="n">
        <v>84.05</v>
      </c>
      <c r="D19" s="9" t="n">
        <v>99.42</v>
      </c>
      <c r="E19" s="10" t="n">
        <v>77.01</v>
      </c>
      <c r="F19" s="11" t="n">
        <v>100</v>
      </c>
      <c r="G19" s="8"/>
      <c r="I19" s="16"/>
      <c r="J19" s="16"/>
      <c r="K19" s="16"/>
      <c r="L19" s="16"/>
      <c r="M19" s="16"/>
      <c r="N19" s="16"/>
    </row>
    <row r="20" customFormat="false" ht="14.25" hidden="false" customHeight="false" outlineLevel="0" collapsed="false">
      <c r="A20" s="3" t="s">
        <v>9</v>
      </c>
      <c r="B20" s="8"/>
      <c r="C20" s="12"/>
      <c r="D20" s="10"/>
      <c r="E20" s="10"/>
      <c r="F20" s="11" t="n">
        <v>99.1</v>
      </c>
      <c r="G20" s="10" t="n">
        <v>90</v>
      </c>
      <c r="H20" s="17"/>
      <c r="I20" s="16"/>
      <c r="J20" s="16"/>
      <c r="K20" s="16"/>
      <c r="L20" s="16"/>
      <c r="M20" s="16"/>
      <c r="N20" s="16"/>
    </row>
    <row r="21" customFormat="false" ht="14.25" hidden="false" customHeight="false" outlineLevel="0" collapsed="false">
      <c r="A21" s="3" t="s">
        <v>10</v>
      </c>
      <c r="B21" s="10" t="n">
        <v>95</v>
      </c>
      <c r="C21" s="9" t="n">
        <v>82.72</v>
      </c>
      <c r="D21" s="10" t="n">
        <v>84.89</v>
      </c>
      <c r="E21" s="10"/>
      <c r="F21" s="10"/>
      <c r="G21" s="10"/>
      <c r="H21" s="17"/>
      <c r="I21" s="16"/>
      <c r="J21" s="16"/>
      <c r="K21" s="16"/>
      <c r="L21" s="16"/>
      <c r="M21" s="16"/>
      <c r="N21" s="16"/>
    </row>
    <row r="22" customFormat="false" ht="14.25" hidden="false" customHeight="false" outlineLevel="0" collapsed="false">
      <c r="A22" s="3" t="s">
        <v>11</v>
      </c>
      <c r="B22" s="10"/>
      <c r="C22" s="12"/>
      <c r="D22" s="10"/>
      <c r="E22" s="10"/>
      <c r="F22" s="11" t="n">
        <v>99.3</v>
      </c>
      <c r="G22" s="10"/>
      <c r="I22" s="16"/>
      <c r="J22" s="16"/>
      <c r="K22" s="16"/>
      <c r="L22" s="16"/>
      <c r="M22" s="16"/>
      <c r="N22" s="16"/>
    </row>
    <row r="23" customFormat="false" ht="14.25" hidden="false" customHeight="false" outlineLevel="0" collapsed="false">
      <c r="A23" s="3" t="s">
        <v>12</v>
      </c>
      <c r="B23" s="10" t="n">
        <v>77.54</v>
      </c>
      <c r="C23" s="12"/>
      <c r="D23" s="10"/>
      <c r="E23" s="10"/>
      <c r="F23" s="10"/>
      <c r="G23" s="10"/>
      <c r="I23" s="18"/>
      <c r="J23" s="18"/>
      <c r="K23" s="18"/>
      <c r="L23" s="18"/>
      <c r="M23" s="18"/>
      <c r="N23" s="18"/>
    </row>
    <row r="24" customFormat="false" ht="14.25" hidden="false" customHeight="false" outlineLevel="0" collapsed="false">
      <c r="A24" s="3" t="s">
        <v>13</v>
      </c>
      <c r="B24" s="8"/>
      <c r="C24" s="12"/>
      <c r="D24" s="10"/>
      <c r="E24" s="11" t="n">
        <v>100</v>
      </c>
      <c r="F24" s="10" t="n">
        <v>95.28</v>
      </c>
      <c r="G24" s="10"/>
    </row>
    <row r="25" customFormat="false" ht="14.25" hidden="false" customHeight="false" outlineLevel="0" collapsed="false">
      <c r="A25" s="3" t="s">
        <v>14</v>
      </c>
      <c r="B25" s="8"/>
      <c r="C25" s="12"/>
      <c r="D25" s="9" t="n">
        <v>96.36</v>
      </c>
      <c r="E25" s="10"/>
      <c r="F25" s="8"/>
      <c r="G25" s="10"/>
      <c r="M25" s="18"/>
    </row>
    <row r="26" customFormat="false" ht="14.25" hidden="false" customHeight="false" outlineLevel="0" collapsed="false">
      <c r="A26" s="3" t="s">
        <v>15</v>
      </c>
      <c r="B26" s="8"/>
      <c r="C26" s="12"/>
      <c r="D26" s="9" t="n">
        <v>100</v>
      </c>
      <c r="E26" s="10" t="n">
        <v>77.79</v>
      </c>
      <c r="F26" s="8"/>
      <c r="G26" s="10" t="n">
        <v>87.23</v>
      </c>
    </row>
    <row r="27" customFormat="false" ht="14.25" hidden="false" customHeight="false" outlineLevel="0" collapsed="false">
      <c r="A27" s="3" t="s">
        <v>16</v>
      </c>
      <c r="B27" s="8"/>
      <c r="C27" s="9" t="n">
        <v>84.13</v>
      </c>
      <c r="D27" s="13"/>
      <c r="E27" s="8"/>
      <c r="F27" s="8"/>
      <c r="G27" s="8"/>
    </row>
    <row r="28" customFormat="false" ht="14.25" hidden="false" customHeight="false" outlineLevel="0" collapsed="false">
      <c r="A28" s="3" t="s">
        <v>17</v>
      </c>
      <c r="B28" s="8"/>
      <c r="C28" s="12"/>
      <c r="D28" s="13" t="n">
        <v>92.83</v>
      </c>
      <c r="E28" s="8"/>
      <c r="F28" s="8"/>
      <c r="G28" s="8"/>
    </row>
    <row r="29" customFormat="false" ht="14.25" hidden="false" customHeight="false" outlineLevel="0" collapsed="false">
      <c r="A29" s="3" t="s">
        <v>18</v>
      </c>
      <c r="B29" s="8"/>
      <c r="C29" s="12"/>
      <c r="D29" s="9" t="n">
        <v>97.91</v>
      </c>
      <c r="E29" s="8"/>
      <c r="F29" s="8"/>
      <c r="G29" s="8"/>
    </row>
    <row r="30" customFormat="false" ht="14.25" hidden="false" customHeight="false" outlineLevel="0" collapsed="false">
      <c r="A30" s="3" t="s">
        <v>19</v>
      </c>
      <c r="B30" s="8"/>
      <c r="C30" s="9" t="n">
        <v>85</v>
      </c>
      <c r="D30" s="8"/>
      <c r="E30" s="8"/>
      <c r="F30" s="8"/>
      <c r="G30" s="8"/>
    </row>
    <row r="52" customFormat="false" ht="78" hidden="false" customHeight="true" outlineLevel="0" collapsed="false"/>
    <row r="64" customFormat="false" ht="89.25" hidden="false" customHeight="true" outlineLevel="0" collapsed="false"/>
    <row r="66" customFormat="false" ht="89.25" hidden="false" customHeight="true" outlineLevel="0" collapsed="false"/>
    <row r="70" customFormat="false" ht="89.25" hidden="false" customHeight="true" outlineLevel="0" collapsed="false"/>
  </sheetData>
  <mergeCells count="2">
    <mergeCell ref="A2:G2"/>
    <mergeCell ref="A17:G1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2026-06-10T10:52:53Z</dcterms:created>
  <dc:creator>Ivana Ardesi</dc:creator>
  <dc:description/>
  <dc:language>it-IT</dc:language>
  <cp:lastModifiedBy/>
  <cp:lastPrinted>2026-06-12T11:54:24Z</cp:lastPrinted>
  <dcterms:modified xsi:type="dcterms:W3CDTF">2026-07-07T17:37:02Z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